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emp\"/>
    </mc:Choice>
  </mc:AlternateContent>
  <bookViews>
    <workbookView xWindow="0" yWindow="0" windowWidth="18600" windowHeight="7380"/>
  </bookViews>
  <sheets>
    <sheet name="Finder" sheetId="1" r:id="rId1"/>
    <sheet name="data" sheetId="3" r:id="rId2"/>
    <sheet name="_SSC" sheetId="2" state="veryHidden" r:id="rId3"/>
    <sheet name="_Options" sheetId="4" state="veryHidden" r:id="rId4"/>
  </sheets>
  <definedNames>
    <definedName name="_Ctrl_2" hidden="1">Finder!$B$10</definedName>
    <definedName name="_Ctrl_3" hidden="1">Finder!$B$14</definedName>
    <definedName name="_Ctrl_4" hidden="1">Finder!$J$28</definedName>
    <definedName name="_options1">_Options!$A$1</definedName>
    <definedName name="_options2">_Options!$B$1:$B$2</definedName>
    <definedName name="_options3">_Options!$C$1:$C$2</definedName>
    <definedName name="_options4">_Options!$D$1:$D$2</definedName>
    <definedName name="_options5">_Options!$E$1:$E$2</definedName>
    <definedName name="_options6">_Options!$F$1:$F$2</definedName>
    <definedName name="_options7">_Options!$G$1:$G$2</definedName>
    <definedName name="_options8">_Options!$H$1:$H$2</definedName>
    <definedName name="result_panel">Finder!$B$14</definedName>
    <definedName name="search_text">Finder!$B$10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3" l="1"/>
  <c r="F3" i="3"/>
  <c r="F4" i="3"/>
  <c r="F5" i="3"/>
  <c r="F6" i="3"/>
  <c r="F8" i="3"/>
  <c r="F9" i="3"/>
  <c r="F10" i="3"/>
  <c r="F11" i="3"/>
  <c r="F7" i="3"/>
  <c r="I2" i="3"/>
  <c r="B14" i="1" l="1"/>
  <c r="E10" i="3"/>
  <c r="E7" i="3"/>
  <c r="E4" i="3" l="1"/>
  <c r="E2" i="3"/>
  <c r="E3" i="3" l="1"/>
  <c r="E5" i="3"/>
  <c r="E6" i="3"/>
  <c r="E8" i="3"/>
  <c r="E9" i="3"/>
  <c r="E11" i="3"/>
</calcChain>
</file>

<file path=xl/sharedStrings.xml><?xml version="1.0" encoding="utf-8"?>
<sst xmlns="http://schemas.openxmlformats.org/spreadsheetml/2006/main" count="80" uniqueCount="56">
  <si>
    <t>Store Locator</t>
  </si>
  <si>
    <t>Locate a 7-Seven store</t>
  </si>
  <si>
    <t>_Ctrl_1</t>
  </si>
  <si>
    <t>02 9299 5163</t>
  </si>
  <si>
    <t>02 9299 7744</t>
  </si>
  <si>
    <t>02 9279 2460</t>
  </si>
  <si>
    <t>02 9262 6008</t>
  </si>
  <si>
    <t>02 9251 6967</t>
  </si>
  <si>
    <t>Results:</t>
  </si>
  <si>
    <t>City</t>
  </si>
  <si>
    <t>Store Address</t>
  </si>
  <si>
    <t>Phone</t>
  </si>
  <si>
    <t>Title</t>
  </si>
  <si>
    <t>{"IsHide":false,"SheetId":0,"Name":"Finder","HiddenRow":0,"VisibleRange":"","SheetTheme":{"TabColor":"","BodyColor":"","BodyImage":""}}</t>
  </si>
  <si>
    <t>{"IsHide":true,"SheetId":0,"Name":"data","HiddenRow":0,"VisibleRange":"","SheetTheme":{"TabColor":"","BodyColor":"","BodyImage":""}}</t>
  </si>
  <si>
    <t>{"ButtonStyle":0,"Name":"","HideSscPoweredlogo":false,"CopyProtect":{"IsEnabled":false,"DomainName":""},"Theme":{"BgColor":"#FFFFFFFF","BgImage":"","InputBorderStyle":2},"Layout":0,"SmartphoneSettings":{"ViewportLock":true,"UseOldViewEngine":false,"EnableZoom":false,"EnableSwipe":false,"HideToolbar":false,"InheritBackgroundColor":false,"CheckboxFlavor":1},"SmartphoneTheme":0,"InputDetection":0,"Toolbar":{"Position":1,"IsSubmit":true,"IsPrint":true,"IsPrintAll":false,"IsReset":true,"IsUpdate":true},"AspnetConfig":{"BrowseUrl":"http://localhost/ssc","FileExtension":0},"ConfigureSubmit":{"IsShowCaptcha":false,"IsUseSscWebServer":true,"ReceiverCode":"","IsFreeService":false,"IsAdvanceService":false,"IsDemonstrationService":true,"AfterSuccessfulSubmit":"","AfterFailSubmit":"","AfterCancelWizard":"","IsUseOwnWebServer":false,"OwnWebServerURL":"","OwnWebServerTarget":"","SubmitTarget":0},"Flavor":0,"Edition":3,"IgnoreBgInputCell":false}</t>
  </si>
  <si>
    <t xml:space="preserve">Demonstration of Google Map widget in SpreadsheetConverter </t>
  </si>
  <si>
    <t>http://www.spreadsheetconverter.com</t>
  </si>
  <si>
    <t>07 3210 1855</t>
  </si>
  <si>
    <t>07 3210 6343</t>
  </si>
  <si>
    <t>07 3012 8788</t>
  </si>
  <si>
    <t>07 3012 8475</t>
  </si>
  <si>
    <t>07 3236 5855</t>
  </si>
  <si>
    <t xml:space="preserve">Brisbane </t>
  </si>
  <si>
    <t>Sydney</t>
  </si>
  <si>
    <t>Start location</t>
  </si>
  <si>
    <t>Store location</t>
  </si>
  <si>
    <t>_Ctrl_2</t>
  </si>
  <si>
    <t>234 George Street, Sydney, NSW, 2000</t>
  </si>
  <si>
    <t>64 Clarence Street, Sydney, NSW, 2000</t>
  </si>
  <si>
    <t>30 Carrington Street, Sydney, NSW, 2000</t>
  </si>
  <si>
    <t>333 George Street, Sydney, NSW, 2000</t>
  </si>
  <si>
    <t>9 Barrack Street, Sydney, NSW, 2000</t>
  </si>
  <si>
    <t>-33.863342,151.207697</t>
  </si>
  <si>
    <t>-33.865623,151.206268</t>
  </si>
  <si>
    <t>-33.866175,151.206933</t>
  </si>
  <si>
    <t>-33.866015,151.205174</t>
  </si>
  <si>
    <t>-33.867405,151.206182</t>
  </si>
  <si>
    <t>{"WidgetClassification":0,"State":1,"Zoom":14,"MapType":1,"CentralMap":{"GeoPoint":"data!$I$2","Title":"data!$I$2"},"ShowCM":true,"Markers":{"GeoPoint":"data!$C$2:$C$11","Title":"data!$E$2:$E$11"},"ShowCMM":false,"CellName":"_Ctrl_1","CellAddress":"='Sheet1'!$B$13","WidgetName":22,"HiddenRow":1,"SheetCodeName":null,"ControlId":null}</t>
  </si>
  <si>
    <t>458 George Street, Brisbane, QLD, 4000</t>
  </si>
  <si>
    <t>136 Queen Street, Brisbane, QLD, 4000</t>
  </si>
  <si>
    <t>231 George Street, Brisbane, QLD, 4000</t>
  </si>
  <si>
    <t>120 Edward Street, Brisbane, QLD, 4000</t>
  </si>
  <si>
    <t>189 George Street, Brisbane, QLD, 4000</t>
  </si>
  <si>
    <t>-27.466984,153.019699</t>
  </si>
  <si>
    <t>-27.468869,153.025128</t>
  </si>
  <si>
    <t>-27.470144,153.023347</t>
  </si>
  <si>
    <t>-27.469878,153.028239</t>
  </si>
  <si>
    <t>-27.470792,153.02427</t>
  </si>
  <si>
    <t>{"WidgetClassification":0,"State":1,"IsRequired":false,"DDLDefaultRequiredText":"Please Select","ListItem":"Sydney\r\nBrisbane ","VlookupRange":"","ShowListLabel":true,"ShowDt":false,"CellName":"_Ctrl_2","CellAddress":"='Finder'!$B$10","WidgetName":3,"HiddenRow":2,"SheetCodeName":null,"ControlId":null}</t>
  </si>
  <si>
    <t>Geo-cordinates (for accuracy and speed)</t>
  </si>
  <si>
    <t>_Ctrl_3</t>
  </si>
  <si>
    <t>{"WidgetClassification":0,"State":1,"IsRequired":false,"IsMultiline":true,"IsHidden":false,"Placeholder":"","InputType":0,"Rows":10,"IsMergeJustify":false,"CellName":"_Ctrl_3","CellAddress":"='Finder'!$B$14","WidgetName":4,"HiddenRow":3,"SheetCodeName":null,"ControlId":null}</t>
  </si>
  <si>
    <t>_Ctrl_4</t>
  </si>
  <si>
    <t>{"WidgetClassification":3,"State":1,"HyperlinkFlavor":0,"Placement":0,"LinkTarget":0,"CellName":"_Ctrl_4","CellAddress":"='Finder'!$J$28","WidgetName":8,"HiddenRow":4,"SheetCodeName":null,"ControlId":null}</t>
  </si>
  <si>
    <t>{"Captcha":{"Heading":"Enter the number displayed below.","Message":"This is to verify that you are a human visitor, to prevent automated form submissions.","OkButton":"OK","CancelButton":"Cancel","ErrorMessage":"Your answer is incorrect, please try again."},"RequiredField":{"ErrorMessage":"The fields with the red border are required.","OkButton":"OK","DDLDefaultRequiredText":"Please Select"},"WizardButton":{"Next":"Next","Previous":"Previous","Cancel":"Cancel","Finish":"Finish"},"ToolbarButton":{"Submit":"Submit","Print":"Print","PrintAll":"Print All","Reset":"Reset","Update":"Update","Back":"Back"},"BrowserAndLocation":{"Browsers":[{"Name":"chrome.exe"}],"ConversionPath":"D:\\temp"},"AdvancedSettingsModels":[],"Dropbox":{"AccessToken":"","AccessSecret":""},"SpreadsheetServer":{"Username":"","Password":"","ServerUrl":""},"ConfigureSubmitDefault":{"Email":""}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</si>
</sst>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rgb="FFC00000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u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Fill="1"/>
    <xf numFmtId="0" fontId="0" fillId="3" borderId="0" xfId="0" applyFill="1"/>
    <xf numFmtId="0" fontId="3" fillId="0" borderId="0" xfId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3" borderId="0" xfId="0" applyFont="1" applyFill="1"/>
    <xf numFmtId="0" fontId="2" fillId="2" borderId="0" xfId="0" applyFont="1" applyFill="1"/>
    <xf numFmtId="0" fontId="1" fillId="0" borderId="0" xfId="0" applyFont="1"/>
    <xf numFmtId="0" fontId="0" fillId="0" borderId="0" xfId="0" applyNumberFormat="1"/>
    <xf numFmtId="0" fontId="5" fillId="3" borderId="0" xfId="0" applyFont="1" applyFill="1"/>
    <xf numFmtId="0" fontId="1" fillId="3" borderId="0" xfId="0" applyFont="1" applyFill="1"/>
    <xf numFmtId="0" fontId="2" fillId="0" borderId="0" xfId="0" applyFont="1" applyFill="1"/>
    <xf numFmtId="0" fontId="0" fillId="3" borderId="0" xfId="0" applyFill="1" applyAlignment="1">
      <alignment vertical="center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/>
    </xf>
    <xf numFmtId="0" fontId="6" fillId="2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6600"/>
      <color rgb="FF336600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8</xdr:row>
      <xdr:rowOff>171450</xdr:rowOff>
    </xdr:from>
    <xdr:to>
      <xdr:col>13</xdr:col>
      <xdr:colOff>585788</xdr:colOff>
      <xdr:row>24</xdr:row>
      <xdr:rowOff>76200</xdr:rowOff>
    </xdr:to>
    <xdr:pic>
      <xdr:nvPicPr>
        <xdr:cNvPr id="2" name="_Ctrl_1" descr="_Ctrl_1" title="Google Maps placeholder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2466975"/>
          <a:ext cx="5386388" cy="3762375"/>
        </a:xfrm>
        <a:prstGeom prst="rect">
          <a:avLst/>
        </a:prstGeom>
      </xdr:spPr>
    </xdr:pic>
    <xdr:clientData fLocksWithSheet="0"/>
  </xdr:twoCellAnchor>
  <xdr:twoCellAnchor editAs="oneCell">
    <xdr:from>
      <xdr:col>0</xdr:col>
      <xdr:colOff>0</xdr:colOff>
      <xdr:row>0</xdr:row>
      <xdr:rowOff>0</xdr:rowOff>
    </xdr:from>
    <xdr:to>
      <xdr:col>15</xdr:col>
      <xdr:colOff>27357</xdr:colOff>
      <xdr:row>4</xdr:row>
      <xdr:rowOff>190290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742857" cy="16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preadsheetconvert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workbookViewId="0">
      <selection activeCell="Q21" sqref="Q21"/>
    </sheetView>
  </sheetViews>
  <sheetFormatPr defaultRowHeight="15" x14ac:dyDescent="0.25"/>
  <cols>
    <col min="1" max="1" width="5.85546875" customWidth="1"/>
    <col min="2" max="2" width="27.5703125" customWidth="1"/>
    <col min="6" max="6" width="9.140625" customWidth="1"/>
    <col min="14" max="14" width="9" customWidth="1"/>
    <col min="15" max="15" width="2.7109375" customWidth="1"/>
  </cols>
  <sheetData>
    <row r="1" spans="1:15" ht="6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39" customHeight="1" x14ac:dyDescent="0.25">
      <c r="A2" s="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"/>
    </row>
    <row r="3" spans="1:15" x14ac:dyDescent="0.25">
      <c r="A3" s="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"/>
    </row>
    <row r="4" spans="1:15" ht="57" customHeight="1" x14ac:dyDescent="0.25">
      <c r="A4" s="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28.5" x14ac:dyDescent="0.45">
      <c r="A6" s="2"/>
      <c r="B6" s="6" t="s">
        <v>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5.2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10" t="s">
        <v>1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23.25" customHeight="1" x14ac:dyDescent="0.25">
      <c r="A10" s="2"/>
      <c r="B10" s="13" t="s">
        <v>24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x14ac:dyDescent="0.25">
      <c r="A13" s="2"/>
      <c r="B13" s="11" t="s">
        <v>8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25">
      <c r="A14" s="2"/>
      <c r="B14" s="14" t="str">
        <f>CONCATENATE(data!F2,IF(data!F2="","",CHAR(10)),data!F3,IF(data!F3="","",CHAR(10)),data!F4,IF(data!F4="","",CHAR(10)),data!F5,IF(data!F5="","",CHAR(10)),data!F6,IF(data!F6="","",CHAR(10)),data!F7,IF(data!F7="","",CHAR(10)),data!F8,IF(data!F8="","",CHAR(10)),data!F9,IF(data!F9="","",CHAR(10)),data!F10,IF(data!F10="","",CHAR(10)),data!F11)</f>
        <v xml:space="preserve">* 234 George Street, Sydney, NSW, 2000 Phone : 02 9251 6967
* 30 Carrington Street, Sydney, NSW, 2000 Phone : 02 9279 2460
* 333 George Street, Sydney, NSW, 2000 Phone : 02 9299 5163
* 64 Clarence Street, Sydney, NSW, 2000 Phone : 02 9262 6008
* 9 Barrack Street, Sydney, NSW, 2000 Phone : 02 9299 7744
</v>
      </c>
      <c r="C14" s="14"/>
      <c r="D14" s="14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25">
      <c r="A15" s="2"/>
      <c r="B15" s="14"/>
      <c r="C15" s="14"/>
      <c r="D15" s="14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25">
      <c r="A16" s="2"/>
      <c r="B16" s="14"/>
      <c r="C16" s="14"/>
      <c r="D16" s="14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25">
      <c r="A17" s="2"/>
      <c r="B17" s="14"/>
      <c r="C17" s="14"/>
      <c r="D17" s="14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2"/>
      <c r="B18" s="14"/>
      <c r="C18" s="14"/>
      <c r="D18" s="14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25">
      <c r="A19" s="2"/>
      <c r="B19" s="14"/>
      <c r="C19" s="14"/>
      <c r="D19" s="1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25">
      <c r="A20" s="2"/>
      <c r="B20" s="14"/>
      <c r="C20" s="14"/>
      <c r="D20" s="14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25">
      <c r="A21" s="2"/>
      <c r="B21" s="14"/>
      <c r="C21" s="14"/>
      <c r="D21" s="14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25">
      <c r="A22" s="2"/>
      <c r="B22" s="14"/>
      <c r="C22" s="14"/>
      <c r="D22" s="14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70.5" customHeight="1" x14ac:dyDescent="0.25">
      <c r="A23" s="2"/>
      <c r="B23" s="14"/>
      <c r="C23" s="14"/>
      <c r="D23" s="14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25">
      <c r="A24" s="2"/>
      <c r="B24" s="14"/>
      <c r="C24" s="14"/>
      <c r="D24" s="14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25">
      <c r="A25" s="2"/>
      <c r="B25" s="14"/>
      <c r="C25" s="14"/>
      <c r="D25" s="14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25">
      <c r="A27" s="7"/>
      <c r="B27" s="7"/>
      <c r="C27" s="7"/>
      <c r="D27" s="7"/>
      <c r="E27" s="7"/>
      <c r="F27" s="7"/>
      <c r="G27" s="7"/>
      <c r="H27" s="7" t="s">
        <v>16</v>
      </c>
      <c r="I27" s="7"/>
      <c r="J27" s="7"/>
      <c r="K27" s="7"/>
      <c r="L27" s="7"/>
      <c r="M27" s="7"/>
      <c r="N27" s="7"/>
      <c r="O27" s="7"/>
    </row>
    <row r="28" spans="1:15" ht="15.75" x14ac:dyDescent="0.25">
      <c r="A28" s="7"/>
      <c r="B28" s="7"/>
      <c r="C28" s="7"/>
      <c r="D28" s="7"/>
      <c r="E28" s="7"/>
      <c r="F28" s="7"/>
      <c r="G28" s="7"/>
      <c r="H28" s="7"/>
      <c r="I28" s="7"/>
      <c r="J28" s="16" t="s">
        <v>17</v>
      </c>
      <c r="K28" s="16"/>
      <c r="L28" s="16"/>
      <c r="M28" s="16"/>
      <c r="N28" s="16"/>
      <c r="O28" s="7"/>
    </row>
    <row r="29" spans="1:15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</sheetData>
  <mergeCells count="2">
    <mergeCell ref="B14:D25"/>
    <mergeCell ref="J28:N28"/>
  </mergeCells>
  <dataValidations count="1">
    <dataValidation type="list" allowBlank="1" showInputMessage="1" showErrorMessage="1" sqref="B10">
      <formula1>_options8</formula1>
    </dataValidation>
  </dataValidations>
  <hyperlinks>
    <hyperlink ref="J28" r:id="rId1"/>
  </hyperlinks>
  <pageMargins left="0.7" right="0.7" top="0.75" bottom="0.75" header="0.3" footer="0.3"/>
  <pageSetup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F5" sqref="F5"/>
    </sheetView>
  </sheetViews>
  <sheetFormatPr defaultRowHeight="15" x14ac:dyDescent="0.25"/>
  <cols>
    <col min="1" max="1" width="13.28515625" customWidth="1"/>
    <col min="2" max="2" width="37.7109375" bestFit="1" customWidth="1"/>
    <col min="3" max="3" width="37.42578125" bestFit="1" customWidth="1"/>
    <col min="4" max="4" width="14.5703125" customWidth="1"/>
    <col min="5" max="5" width="56.85546875" bestFit="1" customWidth="1"/>
    <col min="6" max="6" width="54.28515625" bestFit="1" customWidth="1"/>
    <col min="7" max="7" width="29.140625" customWidth="1"/>
    <col min="8" max="8" width="13.42578125" bestFit="1" customWidth="1"/>
    <col min="9" max="9" width="33" bestFit="1" customWidth="1"/>
  </cols>
  <sheetData>
    <row r="1" spans="1:9" x14ac:dyDescent="0.25">
      <c r="A1" s="8" t="s">
        <v>9</v>
      </c>
      <c r="B1" s="8" t="s">
        <v>10</v>
      </c>
      <c r="C1" s="8" t="s">
        <v>50</v>
      </c>
      <c r="D1" s="8" t="s">
        <v>11</v>
      </c>
      <c r="E1" s="8" t="s">
        <v>12</v>
      </c>
      <c r="H1" s="15" t="s">
        <v>25</v>
      </c>
      <c r="I1" s="15"/>
    </row>
    <row r="2" spans="1:9" x14ac:dyDescent="0.25">
      <c r="A2" t="s">
        <v>24</v>
      </c>
      <c r="B2" t="s">
        <v>28</v>
      </c>
      <c r="C2" t="s">
        <v>33</v>
      </c>
      <c r="D2" t="s">
        <v>7</v>
      </c>
      <c r="E2" t="str">
        <f>B2&amp;" "&amp;$D$1&amp;" : "&amp;D2</f>
        <v>234 George Street, Sydney, NSW, 2000 Phone : 02 9251 6967</v>
      </c>
      <c r="F2" t="str">
        <f t="shared" ref="F2:F11" si="0">IF(search_text=A2,"* " &amp; E2,"")</f>
        <v>* 234 George Street, Sydney, NSW, 2000 Phone : 02 9251 6967</v>
      </c>
      <c r="H2" s="8" t="s">
        <v>26</v>
      </c>
      <c r="I2" t="str">
        <f>INDEX(B2:B11,MATCH(search_text,data!A2:A11,0),1)</f>
        <v>234 George Street, Sydney, NSW, 2000</v>
      </c>
    </row>
    <row r="3" spans="1:9" x14ac:dyDescent="0.25">
      <c r="A3" t="s">
        <v>24</v>
      </c>
      <c r="B3" t="s">
        <v>30</v>
      </c>
      <c r="C3" t="s">
        <v>34</v>
      </c>
      <c r="D3" t="s">
        <v>5</v>
      </c>
      <c r="E3" t="str">
        <f t="shared" ref="E3:E11" si="1">B3&amp;" "&amp;$D$1&amp;" : "&amp;D3</f>
        <v>30 Carrington Street, Sydney, NSW, 2000 Phone : 02 9279 2460</v>
      </c>
      <c r="F3" t="str">
        <f t="shared" si="0"/>
        <v>* 30 Carrington Street, Sydney, NSW, 2000 Phone : 02 9279 2460</v>
      </c>
    </row>
    <row r="4" spans="1:9" x14ac:dyDescent="0.25">
      <c r="A4" t="s">
        <v>24</v>
      </c>
      <c r="B4" t="s">
        <v>31</v>
      </c>
      <c r="C4" t="s">
        <v>35</v>
      </c>
      <c r="D4" t="s">
        <v>3</v>
      </c>
      <c r="E4" t="str">
        <f t="shared" si="1"/>
        <v>333 George Street, Sydney, NSW, 2000 Phone : 02 9299 5163</v>
      </c>
      <c r="F4" t="str">
        <f t="shared" si="0"/>
        <v>* 333 George Street, Sydney, NSW, 2000 Phone : 02 9299 5163</v>
      </c>
    </row>
    <row r="5" spans="1:9" x14ac:dyDescent="0.25">
      <c r="A5" t="s">
        <v>24</v>
      </c>
      <c r="B5" t="s">
        <v>29</v>
      </c>
      <c r="C5" t="s">
        <v>36</v>
      </c>
      <c r="D5" t="s">
        <v>6</v>
      </c>
      <c r="E5" t="str">
        <f t="shared" si="1"/>
        <v>64 Clarence Street, Sydney, NSW, 2000 Phone : 02 9262 6008</v>
      </c>
      <c r="F5" t="str">
        <f t="shared" si="0"/>
        <v>* 64 Clarence Street, Sydney, NSW, 2000 Phone : 02 9262 6008</v>
      </c>
    </row>
    <row r="6" spans="1:9" x14ac:dyDescent="0.25">
      <c r="A6" t="s">
        <v>24</v>
      </c>
      <c r="B6" t="s">
        <v>32</v>
      </c>
      <c r="C6" t="s">
        <v>37</v>
      </c>
      <c r="D6" t="s">
        <v>4</v>
      </c>
      <c r="E6" t="str">
        <f t="shared" si="1"/>
        <v>9 Barrack Street, Sydney, NSW, 2000 Phone : 02 9299 7744</v>
      </c>
      <c r="F6" t="str">
        <f t="shared" si="0"/>
        <v>* 9 Barrack Street, Sydney, NSW, 2000 Phone : 02 9299 7744</v>
      </c>
    </row>
    <row r="7" spans="1:9" x14ac:dyDescent="0.25">
      <c r="A7" t="s">
        <v>23</v>
      </c>
      <c r="B7" t="s">
        <v>39</v>
      </c>
      <c r="C7" t="s">
        <v>44</v>
      </c>
      <c r="D7" t="s">
        <v>22</v>
      </c>
      <c r="E7" t="str">
        <f t="shared" si="1"/>
        <v>458 George Street, Brisbane, QLD, 4000 Phone : 07 3236 5855</v>
      </c>
      <c r="F7" t="str">
        <f t="shared" si="0"/>
        <v/>
      </c>
    </row>
    <row r="8" spans="1:9" x14ac:dyDescent="0.25">
      <c r="A8" t="s">
        <v>23</v>
      </c>
      <c r="B8" t="s">
        <v>40</v>
      </c>
      <c r="C8" t="s">
        <v>45</v>
      </c>
      <c r="D8" t="s">
        <v>20</v>
      </c>
      <c r="E8" t="str">
        <f t="shared" si="1"/>
        <v>136 Queen Street, Brisbane, QLD, 4000 Phone : 07 3012 8788</v>
      </c>
      <c r="F8" t="str">
        <f t="shared" si="0"/>
        <v/>
      </c>
    </row>
    <row r="9" spans="1:9" x14ac:dyDescent="0.25">
      <c r="A9" t="s">
        <v>23</v>
      </c>
      <c r="B9" t="s">
        <v>41</v>
      </c>
      <c r="C9" t="s">
        <v>46</v>
      </c>
      <c r="D9" t="s">
        <v>19</v>
      </c>
      <c r="E9" t="str">
        <f t="shared" si="1"/>
        <v>231 George Street, Brisbane, QLD, 4000 Phone : 07 3210 6343</v>
      </c>
      <c r="F9" t="str">
        <f t="shared" si="0"/>
        <v/>
      </c>
    </row>
    <row r="10" spans="1:9" x14ac:dyDescent="0.25">
      <c r="A10" t="s">
        <v>23</v>
      </c>
      <c r="B10" t="s">
        <v>42</v>
      </c>
      <c r="C10" t="s">
        <v>47</v>
      </c>
      <c r="D10" t="s">
        <v>21</v>
      </c>
      <c r="E10" t="str">
        <f t="shared" si="1"/>
        <v>120 Edward Street, Brisbane, QLD, 4000 Phone : 07 3012 8475</v>
      </c>
      <c r="F10" t="str">
        <f t="shared" si="0"/>
        <v/>
      </c>
    </row>
    <row r="11" spans="1:9" x14ac:dyDescent="0.25">
      <c r="A11" t="s">
        <v>23</v>
      </c>
      <c r="B11" t="s">
        <v>43</v>
      </c>
      <c r="C11" t="s">
        <v>48</v>
      </c>
      <c r="D11" t="s">
        <v>18</v>
      </c>
      <c r="E11" t="str">
        <f t="shared" si="1"/>
        <v>189 George Street, Brisbane, QLD, 4000 Phone : 07 3210 1855</v>
      </c>
      <c r="F11" t="str">
        <f t="shared" si="0"/>
        <v/>
      </c>
    </row>
    <row r="25" spans="1:3" x14ac:dyDescent="0.25">
      <c r="A25" s="3"/>
    </row>
    <row r="26" spans="1:3" x14ac:dyDescent="0.25">
      <c r="A26" s="4"/>
      <c r="B26" s="5"/>
      <c r="C26" s="5"/>
    </row>
    <row r="27" spans="1:3" x14ac:dyDescent="0.25">
      <c r="A27" s="4"/>
      <c r="B27" s="5"/>
      <c r="C27" s="5"/>
    </row>
    <row r="28" spans="1:3" x14ac:dyDescent="0.25">
      <c r="A28" s="3"/>
    </row>
    <row r="29" spans="1:3" x14ac:dyDescent="0.25">
      <c r="A29" s="3"/>
    </row>
    <row r="30" spans="1:3" x14ac:dyDescent="0.25">
      <c r="A30" s="3"/>
    </row>
    <row r="31" spans="1:3" x14ac:dyDescent="0.25">
      <c r="A31" s="4"/>
      <c r="B31" s="5"/>
      <c r="C31" s="5"/>
    </row>
    <row r="32" spans="1:3" x14ac:dyDescent="0.25">
      <c r="A32" s="4"/>
      <c r="B32" s="5"/>
      <c r="C32" s="5"/>
    </row>
    <row r="33" spans="1:3" x14ac:dyDescent="0.25">
      <c r="A33" s="3"/>
    </row>
    <row r="34" spans="1:3" x14ac:dyDescent="0.25">
      <c r="A34" s="3"/>
    </row>
    <row r="35" spans="1:3" x14ac:dyDescent="0.25">
      <c r="A35" s="3"/>
    </row>
    <row r="36" spans="1:3" x14ac:dyDescent="0.25">
      <c r="A36" s="4"/>
      <c r="B36" s="5"/>
      <c r="C36" s="5"/>
    </row>
    <row r="37" spans="1:3" x14ac:dyDescent="0.25">
      <c r="A37" s="4"/>
      <c r="B37" s="5"/>
      <c r="C37" s="5"/>
    </row>
    <row r="38" spans="1:3" x14ac:dyDescent="0.25">
      <c r="A38" s="3"/>
    </row>
    <row r="39" spans="1:3" x14ac:dyDescent="0.25">
      <c r="A39" s="3"/>
    </row>
    <row r="40" spans="1:3" x14ac:dyDescent="0.25">
      <c r="A40" s="3"/>
    </row>
    <row r="41" spans="1:3" x14ac:dyDescent="0.25">
      <c r="A41" s="4"/>
      <c r="B41" s="5"/>
      <c r="C41" s="5"/>
    </row>
    <row r="42" spans="1:3" x14ac:dyDescent="0.25">
      <c r="A42" s="4"/>
      <c r="B42" s="5"/>
      <c r="C42" s="5"/>
    </row>
  </sheetData>
  <mergeCells count="1">
    <mergeCell ref="H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/>
  </sheetViews>
  <sheetFormatPr defaultRowHeight="15" x14ac:dyDescent="0.25"/>
  <sheetData>
    <row r="1" spans="1:5" x14ac:dyDescent="0.25">
      <c r="A1" t="s">
        <v>2</v>
      </c>
      <c r="B1" t="s">
        <v>38</v>
      </c>
      <c r="C1" t="s">
        <v>13</v>
      </c>
      <c r="D1" t="s">
        <v>15</v>
      </c>
      <c r="E1" t="s">
        <v>55</v>
      </c>
    </row>
    <row r="2" spans="1:5" x14ac:dyDescent="0.25">
      <c r="A2" t="s">
        <v>27</v>
      </c>
      <c r="B2" t="s">
        <v>49</v>
      </c>
      <c r="C2" t="s">
        <v>14</v>
      </c>
    </row>
    <row r="3" spans="1:5" x14ac:dyDescent="0.25">
      <c r="A3" t="s">
        <v>51</v>
      </c>
      <c r="B3" t="s">
        <v>52</v>
      </c>
    </row>
    <row r="4" spans="1:5" x14ac:dyDescent="0.25">
      <c r="A4" t="s">
        <v>53</v>
      </c>
      <c r="B4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/>
  </sheetViews>
  <sheetFormatPr defaultRowHeight="15" x14ac:dyDescent="0.25"/>
  <cols>
    <col min="1" max="1" width="7.42578125" bestFit="1" customWidth="1"/>
  </cols>
  <sheetData>
    <row r="1" spans="1:8" x14ac:dyDescent="0.25">
      <c r="A1" s="9" t="s">
        <v>24</v>
      </c>
      <c r="B1" t="s">
        <v>24</v>
      </c>
      <c r="C1" s="9" t="s">
        <v>24</v>
      </c>
      <c r="D1" s="9" t="s">
        <v>24</v>
      </c>
      <c r="E1" s="9" t="s">
        <v>24</v>
      </c>
      <c r="F1" s="9" t="s">
        <v>24</v>
      </c>
      <c r="G1" s="9" t="s">
        <v>24</v>
      </c>
      <c r="H1" s="9" t="s">
        <v>24</v>
      </c>
    </row>
    <row r="2" spans="1:8" x14ac:dyDescent="0.25">
      <c r="B2" t="s">
        <v>23</v>
      </c>
      <c r="C2" s="9" t="s">
        <v>23</v>
      </c>
      <c r="D2" s="9" t="s">
        <v>23</v>
      </c>
      <c r="E2" s="9" t="s">
        <v>23</v>
      </c>
      <c r="F2" s="9" t="s">
        <v>23</v>
      </c>
      <c r="G2" s="9" t="s">
        <v>23</v>
      </c>
      <c r="H2" s="9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Finder</vt:lpstr>
      <vt:lpstr>data</vt:lpstr>
      <vt:lpstr>_options1</vt:lpstr>
      <vt:lpstr>_options2</vt:lpstr>
      <vt:lpstr>_options3</vt:lpstr>
      <vt:lpstr>_options4</vt:lpstr>
      <vt:lpstr>_options5</vt:lpstr>
      <vt:lpstr>_options6</vt:lpstr>
      <vt:lpstr>_options7</vt:lpstr>
      <vt:lpstr>_options8</vt:lpstr>
      <vt:lpstr>result_panel</vt:lpstr>
      <vt:lpstr>search_text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</dc:creator>
  <cp:lastModifiedBy>JAK</cp:lastModifiedBy>
  <dcterms:created xsi:type="dcterms:W3CDTF">2013-12-23T09:28:20Z</dcterms:created>
  <dcterms:modified xsi:type="dcterms:W3CDTF">2013-12-24T11:11:02Z</dcterms:modified>
</cp:coreProperties>
</file>